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_校規組_林敬堯\14_全校用油、用水、用電_統計\"/>
    </mc:Choice>
  </mc:AlternateContent>
  <xr:revisionPtr revIDLastSave="0" documentId="13_ncr:1_{632139A9-C6C0-4E36-8E54-7B9EA804FCF0}" xr6:coauthVersionLast="36" xr6:coauthVersionMax="36" xr10:uidLastSave="{00000000-0000-0000-0000-000000000000}"/>
  <bookViews>
    <workbookView xWindow="0" yWindow="0" windowWidth="8474" windowHeight="8060" xr2:uid="{66C0C5F3-B5C9-430A-8902-832B161711A4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1" l="1"/>
  <c r="G10" i="1"/>
  <c r="G9" i="1" l="1"/>
</calcChain>
</file>

<file path=xl/sharedStrings.xml><?xml version="1.0" encoding="utf-8"?>
<sst xmlns="http://schemas.openxmlformats.org/spreadsheetml/2006/main" count="17" uniqueCount="17">
  <si>
    <t>建工校區</t>
    <phoneticPr fontId="2" type="noConversion"/>
  </si>
  <si>
    <t>第一校區</t>
  </si>
  <si>
    <t>楠梓校區</t>
    <phoneticPr fontId="2" type="noConversion"/>
  </si>
  <si>
    <t>燕巢校區</t>
    <phoneticPr fontId="2" type="noConversion"/>
  </si>
  <si>
    <t>旗津校區</t>
    <phoneticPr fontId="2" type="noConversion"/>
  </si>
  <si>
    <t>用電量總計(度)</t>
    <phoneticPr fontId="2" type="noConversion"/>
  </si>
  <si>
    <t>EUI</t>
    <phoneticPr fontId="2" type="noConversion"/>
  </si>
  <si>
    <t>107年</t>
    <phoneticPr fontId="2" type="noConversion"/>
  </si>
  <si>
    <t>108年</t>
  </si>
  <si>
    <t>109年</t>
  </si>
  <si>
    <t>110年</t>
  </si>
  <si>
    <t>111年</t>
  </si>
  <si>
    <t>112年</t>
    <phoneticPr fontId="2" type="noConversion"/>
  </si>
  <si>
    <t>113年</t>
    <phoneticPr fontId="2" type="noConversion"/>
  </si>
  <si>
    <t>國立高雄科技大學歷年用電統計</t>
    <phoneticPr fontId="2" type="noConversion"/>
  </si>
  <si>
    <t>填表日期：114年10月2日</t>
    <phoneticPr fontId="2" type="noConversion"/>
  </si>
  <si>
    <t>備註： 1.EUI(用電指標)=全校總用電量/全校樓地板面積(平方公尺)
       2.此表用電度數為實際月份之用電度數總計，非帳單月份用電度數總計。即113年6月帳單
         上用電度數為113年5月所用之度數，也就是說113年整年實際用電統計為113年2月~114   
         年1月帳單用電之統計。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</si>
</sst>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.0_);[Red]\(#,##0.0\)"/>
  </numFmts>
  <fonts count="10" x14ac:knownFonts="1">
    <font>
      <sz val="12"/>
      <color theme="1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rgb="FF000000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4"/>
      <color theme="1"/>
      <name val="標楷體"/>
      <family val="4"/>
      <charset val="136"/>
    </font>
    <font>
      <b/>
      <sz val="8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thin">
        <color indexed="64"/>
      </bottom>
      <diagonal/>
    </border>
    <border>
      <left/>
      <right style="double">
        <color auto="1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176" fontId="5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177" fontId="6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8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right" vertical="center"/>
    </xf>
    <xf numFmtId="0" fontId="9" fillId="0" borderId="3" xfId="0" applyFont="1" applyBorder="1" applyAlignment="1">
      <alignment horizontal="right" vertical="center"/>
    </xf>
    <xf numFmtId="0" fontId="9" fillId="0" borderId="17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BC54E-F086-491E-9938-7292302DDD19}">
  <dimension ref="A1:H15"/>
  <sheetViews>
    <sheetView tabSelected="1" workbookViewId="0">
      <selection activeCell="E21" sqref="E21"/>
    </sheetView>
  </sheetViews>
  <sheetFormatPr defaultRowHeight="17.100000000000001" x14ac:dyDescent="0.4"/>
  <cols>
    <col min="2" max="6" width="12.6328125" customWidth="1"/>
    <col min="7" max="7" width="16.6328125" customWidth="1"/>
    <col min="8" max="8" width="10" customWidth="1"/>
  </cols>
  <sheetData>
    <row r="1" spans="1:8" ht="21.75" customHeight="1" thickTop="1" x14ac:dyDescent="0.4">
      <c r="A1" s="19" t="s">
        <v>14</v>
      </c>
      <c r="B1" s="20"/>
      <c r="C1" s="20"/>
      <c r="D1" s="20"/>
      <c r="E1" s="20"/>
      <c r="F1" s="20"/>
      <c r="G1" s="20"/>
      <c r="H1" s="21"/>
    </row>
    <row r="2" spans="1:8" ht="9.85" customHeight="1" x14ac:dyDescent="0.4">
      <c r="A2" s="22" t="s">
        <v>15</v>
      </c>
      <c r="B2" s="23"/>
      <c r="C2" s="23"/>
      <c r="D2" s="23"/>
      <c r="E2" s="23"/>
      <c r="F2" s="23"/>
      <c r="G2" s="23"/>
      <c r="H2" s="24"/>
    </row>
    <row r="3" spans="1:8" x14ac:dyDescent="0.4">
      <c r="A3" s="5"/>
      <c r="B3" s="18" t="s">
        <v>0</v>
      </c>
      <c r="C3" s="18" t="s">
        <v>1</v>
      </c>
      <c r="D3" s="18" t="s">
        <v>2</v>
      </c>
      <c r="E3" s="18" t="s">
        <v>3</v>
      </c>
      <c r="F3" s="18" t="s">
        <v>4</v>
      </c>
      <c r="G3" s="18" t="s">
        <v>5</v>
      </c>
      <c r="H3" s="17" t="s">
        <v>6</v>
      </c>
    </row>
    <row r="4" spans="1:8" x14ac:dyDescent="0.4">
      <c r="A4" s="15" t="s">
        <v>7</v>
      </c>
      <c r="B4" s="1">
        <v>9194800</v>
      </c>
      <c r="C4" s="2">
        <v>15996000</v>
      </c>
      <c r="D4" s="2">
        <v>9777600</v>
      </c>
      <c r="E4" s="2">
        <v>4842696</v>
      </c>
      <c r="F4" s="2">
        <v>2170900</v>
      </c>
      <c r="G4" s="2">
        <v>41981996</v>
      </c>
      <c r="H4" s="6">
        <v>70.900000000000006</v>
      </c>
    </row>
    <row r="5" spans="1:8" x14ac:dyDescent="0.4">
      <c r="A5" s="16" t="s">
        <v>8</v>
      </c>
      <c r="B5" s="3">
        <v>9095200</v>
      </c>
      <c r="C5" s="2">
        <v>16002400</v>
      </c>
      <c r="D5" s="2">
        <v>9783772</v>
      </c>
      <c r="E5" s="2">
        <v>5014560</v>
      </c>
      <c r="F5" s="2">
        <v>2230800</v>
      </c>
      <c r="G5" s="2">
        <v>42126732</v>
      </c>
      <c r="H5" s="6">
        <v>70.400000000000006</v>
      </c>
    </row>
    <row r="6" spans="1:8" x14ac:dyDescent="0.4">
      <c r="A6" s="16" t="s">
        <v>9</v>
      </c>
      <c r="B6" s="2">
        <v>9255600</v>
      </c>
      <c r="C6" s="2">
        <v>16002400</v>
      </c>
      <c r="D6" s="2">
        <v>9542000</v>
      </c>
      <c r="E6" s="2">
        <v>4899744</v>
      </c>
      <c r="F6" s="2">
        <v>2298784</v>
      </c>
      <c r="G6" s="2">
        <v>41855246</v>
      </c>
      <c r="H6" s="6">
        <v>69.8</v>
      </c>
    </row>
    <row r="7" spans="1:8" x14ac:dyDescent="0.4">
      <c r="A7" s="16" t="s">
        <v>10</v>
      </c>
      <c r="B7" s="2">
        <v>8466521</v>
      </c>
      <c r="C7" s="2">
        <v>14741600</v>
      </c>
      <c r="D7" s="2">
        <v>9406000</v>
      </c>
      <c r="E7" s="2">
        <v>4805107</v>
      </c>
      <c r="F7" s="2">
        <v>2118100</v>
      </c>
      <c r="G7" s="2">
        <v>39537328</v>
      </c>
      <c r="H7" s="6">
        <v>67.400000000000006</v>
      </c>
    </row>
    <row r="8" spans="1:8" x14ac:dyDescent="0.4">
      <c r="A8" s="16" t="s">
        <v>11</v>
      </c>
      <c r="B8" s="1">
        <v>9108576</v>
      </c>
      <c r="C8" s="2">
        <v>15183412</v>
      </c>
      <c r="D8" s="2">
        <v>9332196</v>
      </c>
      <c r="E8" s="2">
        <v>4887992</v>
      </c>
      <c r="F8" s="2">
        <v>2163700</v>
      </c>
      <c r="G8" s="2">
        <v>40675876</v>
      </c>
      <c r="H8" s="6">
        <v>69.099999999999994</v>
      </c>
    </row>
    <row r="9" spans="1:8" x14ac:dyDescent="0.4">
      <c r="A9" s="15" t="s">
        <v>12</v>
      </c>
      <c r="B9" s="1">
        <v>9107088</v>
      </c>
      <c r="C9" s="2">
        <v>15205186</v>
      </c>
      <c r="D9" s="2">
        <v>9335284</v>
      </c>
      <c r="E9" s="2">
        <v>4975096</v>
      </c>
      <c r="F9" s="2">
        <v>2192800</v>
      </c>
      <c r="G9" s="2">
        <f>SUM(B9:F9)</f>
        <v>40815454</v>
      </c>
      <c r="H9" s="6">
        <v>69.400000000000006</v>
      </c>
    </row>
    <row r="10" spans="1:8" x14ac:dyDescent="0.4">
      <c r="A10" s="15" t="s">
        <v>13</v>
      </c>
      <c r="B10" s="1">
        <v>9246708</v>
      </c>
      <c r="C10" s="2">
        <v>16155400</v>
      </c>
      <c r="D10" s="2">
        <v>9246004</v>
      </c>
      <c r="E10" s="2">
        <v>5097488</v>
      </c>
      <c r="F10" s="2">
        <v>2141400</v>
      </c>
      <c r="G10" s="2">
        <f>SUM(B10:F10)</f>
        <v>41887000</v>
      </c>
      <c r="H10" s="6">
        <f>41887000/614707.34</f>
        <v>68.141369517403191</v>
      </c>
    </row>
    <row r="11" spans="1:8" x14ac:dyDescent="0.4">
      <c r="A11" s="7" t="s">
        <v>16</v>
      </c>
      <c r="B11" s="4"/>
      <c r="C11" s="4"/>
      <c r="D11" s="4"/>
      <c r="E11" s="4"/>
      <c r="F11" s="4"/>
      <c r="G11" s="4"/>
      <c r="H11" s="8"/>
    </row>
    <row r="12" spans="1:8" x14ac:dyDescent="0.4">
      <c r="A12" s="12"/>
      <c r="B12" s="13"/>
      <c r="C12" s="13"/>
      <c r="D12" s="13"/>
      <c r="E12" s="13"/>
      <c r="F12" s="13"/>
      <c r="G12" s="13"/>
      <c r="H12" s="14"/>
    </row>
    <row r="13" spans="1:8" x14ac:dyDescent="0.4">
      <c r="A13" s="12"/>
      <c r="B13" s="13"/>
      <c r="C13" s="13"/>
      <c r="D13" s="13"/>
      <c r="E13" s="13"/>
      <c r="F13" s="13"/>
      <c r="G13" s="13"/>
      <c r="H13" s="14"/>
    </row>
    <row r="14" spans="1:8" ht="17.649999999999999" thickBot="1" x14ac:dyDescent="0.45">
      <c r="A14" s="9"/>
      <c r="B14" s="10"/>
      <c r="C14" s="10"/>
      <c r="D14" s="10"/>
      <c r="E14" s="10"/>
      <c r="F14" s="10"/>
      <c r="G14" s="10"/>
      <c r="H14" s="11"/>
    </row>
    <row r="15" spans="1:8" ht="17.649999999999999" thickTop="1" x14ac:dyDescent="0.4"/>
  </sheetData>
  <mergeCells count="3">
    <mergeCell ref="A1:H1"/>
    <mergeCell ref="A2:H2"/>
    <mergeCell ref="A11:H14"/>
  </mergeCells>
  <phoneticPr fontId="2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superuser</dc:creator>
  <cp:lastModifiedBy>superuser</cp:lastModifiedBy>
  <cp:lastPrinted>2025-10-02T09:07:22Z</cp:lastPrinted>
  <dcterms:created xsi:type="dcterms:W3CDTF">2024-12-06T00:49:21Z</dcterms:created>
  <dcterms:modified xsi:type="dcterms:W3CDTF">2025-10-02T09:10:54Z</dcterms:modified>
</cp:coreProperties>
</file>